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https://d.docs.live.net/edc9d814c36c6a5d/Desktop/New folder (3)/"/>
    </mc:Choice>
  </mc:AlternateContent>
  <xr:revisionPtr revIDLastSave="1" documentId="11_F68BAE1E68431ECB9363B1983C342FAFD5A13FAC" xr6:coauthVersionLast="47" xr6:coauthVersionMax="47" xr10:uidLastSave="{22A65EAF-A122-4982-9487-886922146630}"/>
  <bookViews>
    <workbookView xWindow="-120" yWindow="-120" windowWidth="20730" windowHeight="11040" activeTab="2" xr2:uid="{00000000-000D-0000-FFFF-FFFF00000000}"/>
  </bookViews>
  <sheets>
    <sheet name=" النصف سنوي 2025م" sheetId="1" r:id="rId1"/>
    <sheet name="المتغيرات" sheetId="2" r:id="rId2"/>
    <sheet name="البيانات الوصفية" sheetId="3"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2" l="1"/>
  <c r="E10" i="2"/>
  <c r="F9" i="2"/>
  <c r="E9" i="2"/>
</calcChain>
</file>

<file path=xl/sharedStrings.xml><?xml version="1.0" encoding="utf-8"?>
<sst xmlns="http://schemas.openxmlformats.org/spreadsheetml/2006/main" count="137" uniqueCount="100">
  <si>
    <t>دائرة البلدية</t>
  </si>
  <si>
    <t xml:space="preserve">المعاملات  </t>
  </si>
  <si>
    <t xml:space="preserve">الإلكترونية في </t>
  </si>
  <si>
    <t>منصة إنجاز</t>
  </si>
  <si>
    <t>عقود الإيجار</t>
  </si>
  <si>
    <t>سيارات مياه الشرب</t>
  </si>
  <si>
    <t>عدد الإنذارات</t>
  </si>
  <si>
    <t>عدد المخالفات</t>
  </si>
  <si>
    <t>محاضر</t>
  </si>
  <si>
    <t>شهادات</t>
  </si>
  <si>
    <t xml:space="preserve">المواد الغذائية  التي تم اتلافها </t>
  </si>
  <si>
    <t xml:space="preserve">عدد المنشآت التي تم زياراتها في الفترة المسائية </t>
  </si>
  <si>
    <t xml:space="preserve">إجمالي عدد الزيارات الميدانية للمنشآت </t>
  </si>
  <si>
    <t>العدد</t>
  </si>
  <si>
    <t>جديد</t>
  </si>
  <si>
    <t>تجديد</t>
  </si>
  <si>
    <t>غذائي</t>
  </si>
  <si>
    <t>مهني</t>
  </si>
  <si>
    <t>ضبط</t>
  </si>
  <si>
    <t>اتلاف</t>
  </si>
  <si>
    <t xml:space="preserve">اغلاق </t>
  </si>
  <si>
    <t xml:space="preserve">اتلاف </t>
  </si>
  <si>
    <t>افراج</t>
  </si>
  <si>
    <t xml:space="preserve">العدد </t>
  </si>
  <si>
    <t>كجم</t>
  </si>
  <si>
    <t xml:space="preserve">نزوى </t>
  </si>
  <si>
    <t>فرع بركة الموز</t>
  </si>
  <si>
    <t>بهلاء</t>
  </si>
  <si>
    <t>فرع بسياء</t>
  </si>
  <si>
    <t>سمائل</t>
  </si>
  <si>
    <t>ازكي</t>
  </si>
  <si>
    <t>الحمراء</t>
  </si>
  <si>
    <t>ادم</t>
  </si>
  <si>
    <t>منح</t>
  </si>
  <si>
    <t>بدبد</t>
  </si>
  <si>
    <t>الجبل الأخضر</t>
  </si>
  <si>
    <t xml:space="preserve">الإجمالي </t>
  </si>
  <si>
    <t>م</t>
  </si>
  <si>
    <t xml:space="preserve">اسم المتغير </t>
  </si>
  <si>
    <t>وصف المتغير</t>
  </si>
  <si>
    <t xml:space="preserve">نوع البيانات </t>
  </si>
  <si>
    <t xml:space="preserve">مستوى الإلزامية </t>
  </si>
  <si>
    <t>هي جهة حكومية محلية تعنى بتنظيم وإدارة الخدمات البلدية ضمن  ولايات محافظة الداخلية</t>
  </si>
  <si>
    <t>نص</t>
  </si>
  <si>
    <t xml:space="preserve">إجباري </t>
  </si>
  <si>
    <t>إنذارات</t>
  </si>
  <si>
    <t xml:space="preserve">إجراء إداري رسمي يوجه إلى المنشأه بهدف تنبيهه إلى الخطأ وإعطائه فرصة لتصحيحه قبل اتخاذ إجراءات أخرى مثل الغرامات </t>
  </si>
  <si>
    <t xml:space="preserve">رقم </t>
  </si>
  <si>
    <t xml:space="preserve">العدد الإجمالي للمخالفات التي تم رصدها أو تسجيلها على المنشأت خلال فترة زمنية محددة </t>
  </si>
  <si>
    <t xml:space="preserve">قيمة المخالفة </t>
  </si>
  <si>
    <t>هي إجمالي المبالغ المالية المقررة كغرامات نتيجة لتلك المخالفات محسوبة بالعملة المحلية (الريال العماني )</t>
  </si>
  <si>
    <t>محاضر (ضبط)</t>
  </si>
  <si>
    <t xml:space="preserve">وثائق تحرر عند رصد مخالفة للأنظمة واللوائح خلال الجولات التفتيشية وتعد أساسا لاتخاذ إجراءات لاحقة </t>
  </si>
  <si>
    <t>محاضر (إتلاف)</t>
  </si>
  <si>
    <t xml:space="preserve">وثائق رسمية تحرر لتوثيق عمليات إتلاف المواد الغذائية أو المنتجات الغير الصالحة للاستهلاك الآدمي سواء بسبب انتهاء صلاحية أو التلف أو مخالفتها للاشتراطات الصحية </t>
  </si>
  <si>
    <t>محاضر (إغلاق)</t>
  </si>
  <si>
    <t xml:space="preserve">محاضر تحرر عند اتخاذ قرار بإغلاق منشأة (كليا أو جزئيا) نتيجة وجود مخالفة جسيمة أو خطر على صحة العامة أو في حال تكرار المخالفة </t>
  </si>
  <si>
    <t>شهادات (اتلاف)</t>
  </si>
  <si>
    <t xml:space="preserve">وثائق رسمية تصدرها الجهة الرقابية لتوثيق عملية إتلاف المواد الغذائية أو المنتجات الغير الصالحة للاستهلاك الآدمي بطلب من الشركات وتتم وفق الإجراءات النظامية وبحضور المختصين مع تحديد الكمية والنوع وسبب الإتلاف </t>
  </si>
  <si>
    <t>شهادات(افراج)</t>
  </si>
  <si>
    <t xml:space="preserve">وثائق رسمية تصدرها الجهة المختصة تفيد بالموافقة على الإفراج عن شحنة أو منتج غذائي بعد التأكد من استيفائه للاشتراطات الصحية واللوائح المعتمدة سواء من خلال الفحص الظاهري أو نتائج التحاليل المخبريه </t>
  </si>
  <si>
    <t>المواد الغذائية التي تم اتلافها</t>
  </si>
  <si>
    <t xml:space="preserve">المواد أو المنتجات الغذائية التي تم الاقرار بعدم صلاحيتها للاستهلاك الآدمي نتيجة لفسادها ،انتهاء صلاحيتها ،تلف العبوات ،أو مخالفتها للمعايير الصحية واللوائح المعتمدة وتم التخلص منها وفق الإجراءات الرسمية المعتمدة </t>
  </si>
  <si>
    <t>E-mail</t>
  </si>
  <si>
    <t>Healthaffair@dg.gov.om</t>
  </si>
  <si>
    <t xml:space="preserve">البريد الالكتروني </t>
  </si>
  <si>
    <t>Focal Point</t>
  </si>
  <si>
    <t xml:space="preserve"> Al-Dakhiliya Municipality / Department of Health Affairs / Food Control Department and Food Control Department</t>
  </si>
  <si>
    <t>بلدية الداخلية /دائرة الشؤون الصحية / قسم الرقابة الغذائية وقسم الرقابة الغذائية</t>
  </si>
  <si>
    <t xml:space="preserve">اسم نقطة التواصل </t>
  </si>
  <si>
    <t>Update Date</t>
  </si>
  <si>
    <t xml:space="preserve">تاريخ التحديث </t>
  </si>
  <si>
    <t>TOPICS</t>
  </si>
  <si>
    <t>Health</t>
  </si>
  <si>
    <t>صحي</t>
  </si>
  <si>
    <t xml:space="preserve">التصنيف </t>
  </si>
  <si>
    <t>DATE RANGE</t>
  </si>
  <si>
    <t xml:space="preserve">نطاق التاريخ </t>
  </si>
  <si>
    <t>FREQUENCY</t>
  </si>
  <si>
    <t>Annual</t>
  </si>
  <si>
    <t>دورية البيانات</t>
  </si>
  <si>
    <t>SOURCE</t>
  </si>
  <si>
    <t>Ad Dakhiliyah Governorate</t>
  </si>
  <si>
    <t>محافظة الداخلية</t>
  </si>
  <si>
    <t xml:space="preserve">المصدر </t>
  </si>
  <si>
    <t>DESCRIPTION</t>
  </si>
  <si>
    <t>This data explains the administrative procedures for all health affairs departments affiliated with the Al Dakhiliyah Municipality in Al Dakhiliyah Governorate.</t>
  </si>
  <si>
    <t>هذه البيانات توضح الإجراءات الإدارية لجميع أقسام الشؤون الصحية التابعة   لبلدية الداخلية بمحافظة الداخلية</t>
  </si>
  <si>
    <t xml:space="preserve">الوصف </t>
  </si>
  <si>
    <t>Dataset Name</t>
  </si>
  <si>
    <t>Administrative Procedures Data for the Department of Health Affairs</t>
  </si>
  <si>
    <t>بيانات الإجراءات الإدارية لدائرة الشؤون الصحية</t>
  </si>
  <si>
    <t>اسم مجموعة البيانات</t>
  </si>
  <si>
    <t xml:space="preserve">نصف سنوي </t>
  </si>
  <si>
    <t>إجمالي عدد المنشآت الغذائية أو ذات العلاقة بالصحة العامة التي تم تنفيذ زيارات رقابية أو تفتيشية لها خلال نصف العام 2025م بهدف التحقق من التزامها بالاشتراطات الصحية والأنظمة المعتمدة.</t>
  </si>
  <si>
    <t>إجمالي عدد المنشآت الغذائية أو ذات العلاقة بالصحة العامة التي تم تنفيذ زيارات رقابية أو تفتيشية خلال الفترة المسائية  بهدف التحقق من التزامها بالاشتراطات الصحية والأنظمة المعتمدة وتكثيف الرقابة.</t>
  </si>
  <si>
    <t>المعاملات الإلكترونية في منصة الإنجاز</t>
  </si>
  <si>
    <t>هي معاملات تقدم لانهاء الخدمات الاكترونية في منصه انجاز التابعه لوزارة الداخلية</t>
  </si>
  <si>
    <t xml:space="preserve">سيارات بها صهريج مخصصه للمياه الشرب </t>
  </si>
  <si>
    <t xml:space="preserve">هو عقد يلزم المؤجر مقتضاه ان يمكن المستأجر من الانتفاع بشي معين لمده معينه مقابل اجر معين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</si>
</sst>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charset val="178"/>
      <scheme val="minor"/>
    </font>
    <font>
      <b/>
      <sz val="12"/>
      <color rgb="FF000000"/>
      <name val="Calibri"/>
    </font>
    <font>
      <b/>
      <sz val="9"/>
      <color rgb="FF000000"/>
      <name val="Calibri"/>
    </font>
    <font>
      <b/>
      <sz val="11"/>
      <color rgb="FF000000"/>
      <name val="Calibri"/>
    </font>
    <font>
      <sz val="10.5"/>
      <color rgb="FF000000"/>
      <name val="Calibri"/>
    </font>
    <font>
      <b/>
      <sz val="12"/>
      <color rgb="FF0070C0"/>
      <name val="Calibri"/>
    </font>
    <font>
      <b/>
      <sz val="11"/>
      <color rgb="FF000000"/>
      <name val="Arial"/>
      <scheme val="minor"/>
    </font>
    <font>
      <b/>
      <sz val="12"/>
      <color rgb="FFFF0000"/>
      <name val="Calibri"/>
    </font>
    <font>
      <b/>
      <sz val="10.5"/>
      <color rgb="FF000000"/>
      <name val="Arial"/>
      <scheme val="minor"/>
    </font>
    <font>
      <sz val="11"/>
      <color theme="1"/>
      <name val="Arial"/>
      <family val="2"/>
      <charset val="178"/>
      <scheme val="minor"/>
    </font>
    <font>
      <b/>
      <sz val="11"/>
      <color theme="4" tint="-0.499984740745262"/>
      <name val="Arial"/>
      <family val="2"/>
      <scheme val="minor"/>
    </font>
    <font>
      <b/>
      <sz val="14"/>
      <color theme="4" tint="-0.499984740745262"/>
      <name val="Akhbar MT"/>
      <charset val="178"/>
    </font>
    <font>
      <b/>
      <sz val="11"/>
      <color theme="1" tint="4.9989318521683403E-2"/>
      <name val="Arial"/>
      <family val="2"/>
      <scheme val="minor"/>
    </font>
    <font>
      <b/>
      <sz val="11"/>
      <color theme="1"/>
      <name val="Arial"/>
      <family val="2"/>
      <scheme val="minor"/>
    </font>
    <font>
      <b/>
      <sz val="11"/>
      <name val="Calibri"/>
      <family val="2"/>
    </font>
    <font>
      <u/>
      <sz val="10"/>
      <color theme="10"/>
      <name val="Arial"/>
      <charset val="178"/>
    </font>
    <font>
      <b/>
      <sz val="11"/>
      <color theme="1"/>
      <name val="Calibri"/>
      <family val="2"/>
    </font>
    <font>
      <sz val="11"/>
      <color rgb="FF000000"/>
      <name val="Agency FB"/>
      <family val="2"/>
    </font>
    <font>
      <b/>
      <sz val="10"/>
      <color theme="1"/>
      <name val="Calibri"/>
      <family val="2"/>
    </font>
    <font>
      <b/>
      <sz val="10"/>
      <color rgb="FF000000"/>
      <name val="Agency FB"/>
      <family val="2"/>
    </font>
  </fonts>
  <fills count="10">
    <fill>
      <patternFill patternType="none"/>
    </fill>
    <fill>
      <patternFill patternType="gray125"/>
    </fill>
    <fill>
      <patternFill patternType="solid">
        <fgColor rgb="FFC5E0B4"/>
        <bgColor indexed="64"/>
      </patternFill>
    </fill>
    <fill>
      <patternFill patternType="solid">
        <fgColor rgb="FFFFF2CC"/>
        <bgColor indexed="64"/>
      </patternFill>
    </fill>
    <fill>
      <patternFill patternType="solid">
        <fgColor rgb="FFFFFFFF"/>
        <bgColor indexed="64"/>
      </patternFill>
    </fill>
    <fill>
      <patternFill patternType="solid">
        <fgColor rgb="FFE2F0D9"/>
        <bgColor indexed="64"/>
      </patternFill>
    </fill>
    <fill>
      <patternFill patternType="solid">
        <fgColor theme="4" tint="0.59999389629810485"/>
        <bgColor indexed="64"/>
      </patternFill>
    </fill>
    <fill>
      <patternFill patternType="solid">
        <fgColor theme="2"/>
        <bgColor indexed="64"/>
      </patternFill>
    </fill>
    <fill>
      <patternFill patternType="solid">
        <fgColor theme="0" tint="-4.9989318521683403E-2"/>
        <bgColor indexed="64"/>
      </patternFill>
    </fill>
    <fill>
      <patternFill patternType="solid">
        <fgColor rgb="FFE8E8E8"/>
        <bgColor indexed="64"/>
      </patternFill>
    </fill>
  </fills>
  <borders count="22">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style="medium">
        <color rgb="FF000000"/>
      </top>
      <bottom/>
      <diagonal/>
    </border>
    <border>
      <left/>
      <right/>
      <top/>
      <bottom style="medium">
        <color rgb="FF000000"/>
      </bottom>
      <diagonal/>
    </border>
    <border>
      <left style="thin">
        <color auto="1"/>
      </left>
      <right style="thin">
        <color auto="1"/>
      </right>
      <top style="thin">
        <color auto="1"/>
      </top>
      <bottom style="thin">
        <color auto="1"/>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right style="thin">
        <color theme="3" tint="0.89996032593768116"/>
      </right>
      <top/>
      <bottom/>
      <diagonal/>
    </border>
    <border>
      <left style="thin">
        <color theme="3" tint="0.89996032593768116"/>
      </left>
      <right/>
      <top/>
      <bottom/>
      <diagonal/>
    </border>
    <border>
      <left style="thin">
        <color theme="3" tint="0.89996032593768116"/>
      </left>
      <right style="thin">
        <color theme="3" tint="0.89996032593768116"/>
      </right>
      <top/>
      <bottom/>
      <diagonal/>
    </border>
    <border>
      <left style="medium">
        <color rgb="FFDAE9F8"/>
      </left>
      <right/>
      <top/>
      <bottom style="medium">
        <color rgb="FFDAE9F8"/>
      </bottom>
      <diagonal/>
    </border>
    <border>
      <left/>
      <right style="medium">
        <color rgb="FFDAE9F8"/>
      </right>
      <top/>
      <bottom/>
      <diagonal/>
    </border>
    <border>
      <left style="medium">
        <color rgb="FFDAE9F8"/>
      </left>
      <right/>
      <top/>
      <bottom/>
      <diagonal/>
    </border>
    <border>
      <left style="medium">
        <color rgb="FFDAE9F8"/>
      </left>
      <right/>
      <top style="medium">
        <color rgb="FFDAE9F8"/>
      </top>
      <bottom/>
      <diagonal/>
    </border>
  </borders>
  <cellStyleXfs count="4">
    <xf numFmtId="0" fontId="0" fillId="0" borderId="0"/>
    <xf numFmtId="0" fontId="9" fillId="0" borderId="0"/>
    <xf numFmtId="0" fontId="15" fillId="0" borderId="0" applyNumberFormat="0" applyFill="0" applyBorder="0" applyAlignment="0" applyProtection="0"/>
    <xf numFmtId="0" fontId="9" fillId="0" borderId="0"/>
  </cellStyleXfs>
  <cellXfs count="60">
    <xf numFmtId="0" fontId="0" fillId="0" borderId="0" xfId="0"/>
    <xf numFmtId="0" fontId="2" fillId="2" borderId="2" xfId="0" applyFont="1" applyFill="1" applyBorder="1" applyAlignment="1">
      <alignment horizontal="center" vertical="center" wrapText="1" readingOrder="2"/>
    </xf>
    <xf numFmtId="0" fontId="2" fillId="2" borderId="3" xfId="0" applyFont="1" applyFill="1" applyBorder="1" applyAlignment="1">
      <alignment horizontal="center" vertical="center" wrapText="1" readingOrder="2"/>
    </xf>
    <xf numFmtId="0" fontId="2" fillId="2" borderId="4" xfId="0" applyFont="1" applyFill="1" applyBorder="1" applyAlignment="1">
      <alignment horizontal="center" vertical="center" wrapText="1" readingOrder="2"/>
    </xf>
    <xf numFmtId="0" fontId="4" fillId="3" borderId="1" xfId="0" applyFont="1" applyFill="1" applyBorder="1" applyAlignment="1">
      <alignment horizontal="center" wrapText="1" readingOrder="2"/>
    </xf>
    <xf numFmtId="0" fontId="4" fillId="3" borderId="1" xfId="0" applyFont="1" applyFill="1" applyBorder="1" applyAlignment="1">
      <alignment horizontal="center" vertical="center" wrapText="1" readingOrder="2"/>
    </xf>
    <xf numFmtId="0" fontId="5" fillId="2" borderId="1" xfId="0" applyFont="1" applyFill="1" applyBorder="1" applyAlignment="1">
      <alignment horizontal="center" vertical="center" wrapText="1" readingOrder="2"/>
    </xf>
    <xf numFmtId="0" fontId="6" fillId="4" borderId="1" xfId="0" applyFont="1" applyFill="1" applyBorder="1" applyAlignment="1">
      <alignment horizontal="center" vertical="center" wrapText="1" readingOrder="2"/>
    </xf>
    <xf numFmtId="0" fontId="7" fillId="5" borderId="1" xfId="0" applyFont="1" applyFill="1" applyBorder="1" applyAlignment="1">
      <alignment horizontal="center" vertical="center" wrapText="1" readingOrder="2"/>
    </xf>
    <xf numFmtId="0" fontId="6" fillId="3" borderId="1" xfId="0" applyFont="1" applyFill="1" applyBorder="1" applyAlignment="1">
      <alignment horizontal="center" vertical="center" wrapText="1" readingOrder="2"/>
    </xf>
    <xf numFmtId="0" fontId="8" fillId="3" borderId="1" xfId="0" applyFont="1" applyFill="1" applyBorder="1" applyAlignment="1">
      <alignment horizontal="center" vertical="center" wrapText="1" readingOrder="2"/>
    </xf>
    <xf numFmtId="0" fontId="10" fillId="6" borderId="13" xfId="0" applyFont="1" applyFill="1" applyBorder="1" applyAlignment="1">
      <alignment horizontal="center"/>
    </xf>
    <xf numFmtId="0" fontId="11" fillId="6" borderId="13" xfId="0" applyFont="1" applyFill="1" applyBorder="1" applyAlignment="1">
      <alignment horizontal="center"/>
    </xf>
    <xf numFmtId="0" fontId="12" fillId="0" borderId="13" xfId="0" applyFont="1" applyBorder="1" applyAlignment="1">
      <alignment horizontal="center" vertical="center" wrapText="1"/>
    </xf>
    <xf numFmtId="0" fontId="12" fillId="0" borderId="13" xfId="0" applyFont="1" applyBorder="1" applyAlignment="1">
      <alignment horizontal="center" vertical="center"/>
    </xf>
    <xf numFmtId="0" fontId="11" fillId="6" borderId="13" xfId="0" applyFont="1" applyFill="1" applyBorder="1" applyAlignment="1">
      <alignment horizontal="center" vertical="center"/>
    </xf>
    <xf numFmtId="0" fontId="13" fillId="0" borderId="13" xfId="0" applyFont="1" applyBorder="1" applyAlignment="1">
      <alignment horizontal="center" vertical="center" wrapText="1"/>
    </xf>
    <xf numFmtId="0" fontId="11" fillId="6" borderId="13" xfId="0" applyFont="1" applyFill="1" applyBorder="1" applyAlignment="1">
      <alignment horizontal="center" vertical="center" wrapText="1"/>
    </xf>
    <xf numFmtId="0" fontId="10" fillId="6" borderId="13" xfId="0" applyFont="1" applyFill="1" applyBorder="1" applyAlignment="1">
      <alignment horizontal="center" vertical="center"/>
    </xf>
    <xf numFmtId="49" fontId="14" fillId="7" borderId="14" xfId="1" applyNumberFormat="1" applyFont="1" applyFill="1" applyBorder="1" applyAlignment="1">
      <alignment horizontal="left" vertical="center" wrapText="1"/>
    </xf>
    <xf numFmtId="0" fontId="14" fillId="7" borderId="17" xfId="1" applyFont="1" applyFill="1" applyBorder="1" applyAlignment="1">
      <alignment horizontal="right" vertical="center" wrapText="1" indent="1" readingOrder="2"/>
    </xf>
    <xf numFmtId="0" fontId="16" fillId="7" borderId="0" xfId="1" applyFont="1" applyFill="1" applyAlignment="1">
      <alignment horizontal="right" vertical="center"/>
    </xf>
    <xf numFmtId="0" fontId="16" fillId="8" borderId="18" xfId="3" applyFont="1" applyFill="1" applyBorder="1" applyAlignment="1">
      <alignment vertical="center" wrapText="1"/>
    </xf>
    <xf numFmtId="0" fontId="14" fillId="8" borderId="14" xfId="3" applyFont="1" applyFill="1" applyBorder="1" applyAlignment="1">
      <alignment horizontal="right" vertical="center" wrapText="1" indent="1" readingOrder="2"/>
    </xf>
    <xf numFmtId="0" fontId="17" fillId="8" borderId="20" xfId="3" applyFont="1" applyFill="1" applyBorder="1" applyAlignment="1">
      <alignment vertical="center"/>
    </xf>
    <xf numFmtId="0" fontId="16" fillId="8" borderId="0" xfId="3" applyFont="1" applyFill="1" applyAlignment="1">
      <alignment horizontal="center" vertical="center"/>
    </xf>
    <xf numFmtId="0" fontId="16" fillId="8" borderId="0" xfId="3" applyFont="1" applyFill="1" applyAlignment="1">
      <alignment horizontal="right" vertical="center"/>
    </xf>
    <xf numFmtId="0" fontId="18" fillId="8" borderId="21" xfId="3" applyFont="1" applyFill="1" applyBorder="1" applyAlignment="1">
      <alignment vertical="center" wrapText="1"/>
    </xf>
    <xf numFmtId="0" fontId="18" fillId="9" borderId="21" xfId="1" applyFont="1" applyFill="1" applyBorder="1" applyAlignment="1">
      <alignment vertical="center" wrapText="1"/>
    </xf>
    <xf numFmtId="0" fontId="14" fillId="7" borderId="14" xfId="1" applyFont="1" applyFill="1" applyBorder="1" applyAlignment="1">
      <alignment horizontal="right" vertical="center" wrapText="1" indent="1" readingOrder="2"/>
    </xf>
    <xf numFmtId="0" fontId="3" fillId="2" borderId="5" xfId="0" applyFont="1" applyFill="1" applyBorder="1" applyAlignment="1">
      <alignment horizontal="center" vertical="center" wrapText="1" readingOrder="2"/>
    </xf>
    <xf numFmtId="0" fontId="3" fillId="2" borderId="11" xfId="0" applyFont="1" applyFill="1" applyBorder="1" applyAlignment="1">
      <alignment horizontal="center" vertical="center" wrapText="1" readingOrder="2"/>
    </xf>
    <xf numFmtId="0" fontId="3" fillId="2" borderId="6" xfId="0" applyFont="1" applyFill="1" applyBorder="1" applyAlignment="1">
      <alignment horizontal="center" vertical="center" wrapText="1" readingOrder="2"/>
    </xf>
    <xf numFmtId="0" fontId="3" fillId="2" borderId="7" xfId="0" applyFont="1" applyFill="1" applyBorder="1" applyAlignment="1">
      <alignment horizontal="center" vertical="center" wrapText="1" readingOrder="2"/>
    </xf>
    <xf numFmtId="0" fontId="3" fillId="2" borderId="0" xfId="0" applyFont="1" applyFill="1" applyAlignment="1">
      <alignment horizontal="center" vertical="center" wrapText="1" readingOrder="2"/>
    </xf>
    <xf numFmtId="0" fontId="3" fillId="2" borderId="8" xfId="0" applyFont="1" applyFill="1" applyBorder="1" applyAlignment="1">
      <alignment horizontal="center" vertical="center" wrapText="1" readingOrder="2"/>
    </xf>
    <xf numFmtId="0" fontId="3" fillId="2" borderId="9" xfId="0" applyFont="1" applyFill="1" applyBorder="1" applyAlignment="1">
      <alignment horizontal="center" vertical="center" wrapText="1" readingOrder="2"/>
    </xf>
    <xf numFmtId="0" fontId="3" fillId="2" borderId="12" xfId="0" applyFont="1" applyFill="1" applyBorder="1" applyAlignment="1">
      <alignment horizontal="center" vertical="center" wrapText="1" readingOrder="2"/>
    </xf>
    <xf numFmtId="0" fontId="3" fillId="2" borderId="10" xfId="0" applyFont="1" applyFill="1" applyBorder="1" applyAlignment="1">
      <alignment horizontal="center" vertical="center" wrapText="1" readingOrder="2"/>
    </xf>
    <xf numFmtId="0" fontId="1" fillId="2" borderId="2" xfId="0" applyFont="1" applyFill="1" applyBorder="1" applyAlignment="1">
      <alignment horizontal="center" wrapText="1" readingOrder="2"/>
    </xf>
    <xf numFmtId="0" fontId="1" fillId="2" borderId="3" xfId="0" applyFont="1" applyFill="1" applyBorder="1" applyAlignment="1">
      <alignment horizontal="center" wrapText="1" readingOrder="2"/>
    </xf>
    <xf numFmtId="0" fontId="1" fillId="2" borderId="4" xfId="0" applyFont="1" applyFill="1" applyBorder="1" applyAlignment="1">
      <alignment horizontal="center" wrapText="1" readingOrder="2"/>
    </xf>
    <xf numFmtId="0" fontId="16" fillId="7" borderId="0" xfId="1" applyFont="1" applyFill="1" applyAlignment="1">
      <alignment horizontal="center" vertical="center" wrapText="1"/>
    </xf>
    <xf numFmtId="0" fontId="16" fillId="7" borderId="15" xfId="1" applyFont="1" applyFill="1" applyBorder="1" applyAlignment="1">
      <alignment horizontal="center" vertical="center" wrapText="1"/>
    </xf>
    <xf numFmtId="0" fontId="15" fillId="7" borderId="16" xfId="2" applyFill="1" applyBorder="1" applyAlignment="1">
      <alignment horizontal="center" vertical="center"/>
    </xf>
    <xf numFmtId="0" fontId="15" fillId="7" borderId="0" xfId="2" applyFill="1" applyBorder="1" applyAlignment="1">
      <alignment horizontal="center" vertical="center"/>
    </xf>
    <xf numFmtId="0" fontId="15" fillId="7" borderId="15" xfId="2" applyFill="1" applyBorder="1" applyAlignment="1">
      <alignment horizontal="center" vertical="center"/>
    </xf>
    <xf numFmtId="0" fontId="16" fillId="7" borderId="16" xfId="1" applyFont="1" applyFill="1" applyBorder="1" applyAlignment="1">
      <alignment horizontal="right" vertical="center" wrapText="1"/>
    </xf>
    <xf numFmtId="0" fontId="16" fillId="7" borderId="0" xfId="1" applyFont="1" applyFill="1" applyAlignment="1">
      <alignment horizontal="right" vertical="center" wrapText="1"/>
    </xf>
    <xf numFmtId="0" fontId="16" fillId="7" borderId="16" xfId="1" applyFont="1" applyFill="1" applyBorder="1" applyAlignment="1">
      <alignment horizontal="left" vertical="center" wrapText="1"/>
    </xf>
    <xf numFmtId="0" fontId="16" fillId="7" borderId="0" xfId="1" applyFont="1" applyFill="1" applyAlignment="1">
      <alignment horizontal="left" vertical="center" wrapText="1"/>
    </xf>
    <xf numFmtId="0" fontId="16" fillId="8" borderId="16" xfId="3" applyFont="1" applyFill="1" applyBorder="1" applyAlignment="1">
      <alignment horizontal="right" vertical="center" wrapText="1"/>
    </xf>
    <xf numFmtId="0" fontId="16" fillId="8" borderId="0" xfId="3" applyFont="1" applyFill="1" applyAlignment="1">
      <alignment horizontal="right" vertical="center" wrapText="1"/>
    </xf>
    <xf numFmtId="0" fontId="19" fillId="8" borderId="0" xfId="3" applyFont="1" applyFill="1" applyAlignment="1">
      <alignment horizontal="left" vertical="center" wrapText="1"/>
    </xf>
    <xf numFmtId="0" fontId="16" fillId="8" borderId="16" xfId="3" applyFont="1" applyFill="1" applyBorder="1" applyAlignment="1">
      <alignment horizontal="center" vertical="center"/>
    </xf>
    <xf numFmtId="0" fontId="16" fillId="8" borderId="0" xfId="3" applyFont="1" applyFill="1" applyAlignment="1">
      <alignment horizontal="center" vertical="center"/>
    </xf>
    <xf numFmtId="0" fontId="16" fillId="8" borderId="19" xfId="3" applyFont="1" applyFill="1" applyBorder="1" applyAlignment="1">
      <alignment horizontal="center" vertical="center"/>
    </xf>
    <xf numFmtId="14" fontId="16" fillId="8" borderId="16" xfId="3" applyNumberFormat="1" applyFont="1" applyFill="1" applyBorder="1" applyAlignment="1">
      <alignment horizontal="center" vertical="center"/>
    </xf>
    <xf numFmtId="14" fontId="16" fillId="8" borderId="0" xfId="3" applyNumberFormat="1" applyFont="1" applyFill="1" applyAlignment="1">
      <alignment horizontal="center" vertical="center"/>
    </xf>
    <xf numFmtId="14" fontId="16" fillId="8" borderId="19" xfId="3" applyNumberFormat="1" applyFont="1" applyFill="1" applyBorder="1" applyAlignment="1">
      <alignment horizontal="center" vertical="center"/>
    </xf>
  </cellXfs>
  <cellStyles count="4">
    <cellStyle name="Normal 6" xfId="3" xr:uid="{00000000-0005-0000-0000-000001000000}"/>
    <cellStyle name="Normal 7" xfId="1" xr:uid="{00000000-0005-0000-0000-000002000000}"/>
    <cellStyle name="ارتباط تشعبي" xfId="2"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G/Desktop/&#1575;&#1604;&#1576;&#1610;&#1575;&#1606;&#1575;&#1578;%20&#1575;&#1604;&#1605;&#1601;&#1578;&#1608;&#1581;&#1577;/&#1576;&#1610;&#1575;&#1606;&#1575;&#1578;%20&#1601;&#1581;&#1589;%20&#1593;&#1610;&#1606;&#1575;&#1578;%20&#1575;&#1604;&#1605;&#1610;&#1575;&#1607;/&#1601;&#1581;&#1589;%20&#1593;&#1610;&#1606;&#1575;&#1578;%20&#1575;&#1604;&#1605;&#1610;&#1575;&#16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فحص عينات المياه"/>
      <sheetName val="المتغيرات"/>
    </sheetNames>
    <sheetDataSet>
      <sheetData sheetId="0" refreshError="1"/>
      <sheetData sheetId="1" refreshError="1">
        <row r="4">
          <cell r="B4" t="str">
            <v>م</v>
          </cell>
        </row>
        <row r="5">
          <cell r="E5" t="str">
            <v xml:space="preserve">رقم </v>
          </cell>
          <cell r="F5" t="str">
            <v xml:space="preserve">إجباري </v>
          </cell>
        </row>
        <row r="6">
          <cell r="E6" t="str">
            <v xml:space="preserve">رقم </v>
          </cell>
          <cell r="F6" t="str">
            <v xml:space="preserve">إجباري </v>
          </cell>
        </row>
      </sheetData>
    </sheetDataSet>
  </externalBook>
</externalLink>
</file>

<file path=xl/theme/theme1.xml><?xml version="1.0" encoding="utf-8"?>
<a:theme xmlns:a="http://schemas.openxmlformats.org/drawingml/2006/main" name="نسق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mailto:Healthaffair@dg.gov.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6"/>
  <sheetViews>
    <sheetView rightToLeft="1" workbookViewId="0">
      <selection activeCell="J19" sqref="J19"/>
    </sheetView>
  </sheetViews>
  <sheetFormatPr defaultRowHeight="14.25"/>
  <sheetData>
    <row r="1" spans="1:21">
      <c r="A1" s="39" t="s">
        <v>0</v>
      </c>
      <c r="B1" s="1" t="s">
        <v>1</v>
      </c>
      <c r="C1" s="30" t="s">
        <v>4</v>
      </c>
      <c r="D1" s="32"/>
      <c r="E1" s="30" t="s">
        <v>5</v>
      </c>
      <c r="F1" s="32"/>
      <c r="G1" s="30" t="s">
        <v>6</v>
      </c>
      <c r="H1" s="32"/>
      <c r="I1" s="30" t="s">
        <v>7</v>
      </c>
      <c r="J1" s="32"/>
      <c r="K1" s="30" t="s">
        <v>8</v>
      </c>
      <c r="L1" s="31"/>
      <c r="M1" s="32"/>
      <c r="N1" s="30" t="s">
        <v>9</v>
      </c>
      <c r="O1" s="32"/>
      <c r="P1" s="30" t="s">
        <v>10</v>
      </c>
      <c r="Q1" s="32"/>
      <c r="R1" s="30" t="s">
        <v>11</v>
      </c>
      <c r="S1" s="32"/>
      <c r="T1" s="30" t="s">
        <v>12</v>
      </c>
      <c r="U1" s="32"/>
    </row>
    <row r="2" spans="1:21">
      <c r="A2" s="40"/>
      <c r="B2" s="2" t="s">
        <v>2</v>
      </c>
      <c r="C2" s="33"/>
      <c r="D2" s="35"/>
      <c r="E2" s="33"/>
      <c r="F2" s="35"/>
      <c r="G2" s="33"/>
      <c r="H2" s="35"/>
      <c r="I2" s="33"/>
      <c r="J2" s="35"/>
      <c r="K2" s="33"/>
      <c r="L2" s="34"/>
      <c r="M2" s="35"/>
      <c r="N2" s="33"/>
      <c r="O2" s="35"/>
      <c r="P2" s="33"/>
      <c r="Q2" s="35"/>
      <c r="R2" s="33"/>
      <c r="S2" s="35"/>
      <c r="T2" s="33"/>
      <c r="U2" s="35"/>
    </row>
    <row r="3" spans="1:21" ht="15" thickBot="1">
      <c r="A3" s="40"/>
      <c r="B3" s="3" t="s">
        <v>3</v>
      </c>
      <c r="C3" s="36"/>
      <c r="D3" s="38"/>
      <c r="E3" s="36"/>
      <c r="F3" s="38"/>
      <c r="G3" s="36"/>
      <c r="H3" s="38"/>
      <c r="I3" s="36"/>
      <c r="J3" s="38"/>
      <c r="K3" s="36"/>
      <c r="L3" s="37"/>
      <c r="M3" s="38"/>
      <c r="N3" s="36"/>
      <c r="O3" s="38"/>
      <c r="P3" s="36"/>
      <c r="Q3" s="38"/>
      <c r="R3" s="36"/>
      <c r="S3" s="38"/>
      <c r="T3" s="36"/>
      <c r="U3" s="38"/>
    </row>
    <row r="4" spans="1:21" ht="15.75" thickBot="1">
      <c r="A4" s="41"/>
      <c r="B4" s="4" t="s">
        <v>13</v>
      </c>
      <c r="C4" s="4" t="s">
        <v>14</v>
      </c>
      <c r="D4" s="4" t="s">
        <v>15</v>
      </c>
      <c r="E4" s="5" t="s">
        <v>14</v>
      </c>
      <c r="F4" s="5" t="s">
        <v>15</v>
      </c>
      <c r="G4" s="5" t="s">
        <v>16</v>
      </c>
      <c r="H4" s="5" t="s">
        <v>17</v>
      </c>
      <c r="I4" s="5" t="s">
        <v>16</v>
      </c>
      <c r="J4" s="5" t="s">
        <v>17</v>
      </c>
      <c r="K4" s="5" t="s">
        <v>18</v>
      </c>
      <c r="L4" s="5" t="s">
        <v>19</v>
      </c>
      <c r="M4" s="5" t="s">
        <v>20</v>
      </c>
      <c r="N4" s="5" t="s">
        <v>21</v>
      </c>
      <c r="O4" s="5" t="s">
        <v>22</v>
      </c>
      <c r="P4" s="5" t="s">
        <v>23</v>
      </c>
      <c r="Q4" s="5" t="s">
        <v>24</v>
      </c>
      <c r="R4" s="5" t="s">
        <v>16</v>
      </c>
      <c r="S4" s="5" t="s">
        <v>17</v>
      </c>
      <c r="T4" s="5" t="s">
        <v>16</v>
      </c>
      <c r="U4" s="5" t="s">
        <v>17</v>
      </c>
    </row>
    <row r="5" spans="1:21" ht="16.5" thickBot="1">
      <c r="A5" s="6" t="s">
        <v>25</v>
      </c>
      <c r="B5" s="7">
        <v>697</v>
      </c>
      <c r="C5" s="7">
        <v>1080</v>
      </c>
      <c r="D5" s="7">
        <v>1597</v>
      </c>
      <c r="E5" s="7">
        <v>6</v>
      </c>
      <c r="F5" s="7">
        <v>5</v>
      </c>
      <c r="G5" s="7">
        <v>4</v>
      </c>
      <c r="H5" s="7">
        <v>120</v>
      </c>
      <c r="I5" s="7">
        <v>551</v>
      </c>
      <c r="J5" s="7">
        <v>237</v>
      </c>
      <c r="K5" s="7">
        <v>0</v>
      </c>
      <c r="L5" s="7">
        <v>109</v>
      </c>
      <c r="M5" s="7">
        <v>16</v>
      </c>
      <c r="N5" s="7">
        <v>0</v>
      </c>
      <c r="O5" s="7">
        <v>0</v>
      </c>
      <c r="P5" s="7">
        <v>801</v>
      </c>
      <c r="Q5" s="7">
        <v>157.47999999999999</v>
      </c>
      <c r="R5" s="7">
        <v>275</v>
      </c>
      <c r="S5" s="7">
        <v>269</v>
      </c>
      <c r="T5" s="7">
        <v>2104</v>
      </c>
      <c r="U5" s="7">
        <v>2237</v>
      </c>
    </row>
    <row r="6" spans="1:21" ht="32.25" thickBot="1">
      <c r="A6" s="6" t="s">
        <v>26</v>
      </c>
      <c r="B6" s="7">
        <v>0</v>
      </c>
      <c r="C6" s="7">
        <v>64</v>
      </c>
      <c r="D6" s="7">
        <v>24</v>
      </c>
      <c r="E6" s="7">
        <v>0</v>
      </c>
      <c r="F6" s="7">
        <v>0</v>
      </c>
      <c r="G6" s="7">
        <v>9</v>
      </c>
      <c r="H6" s="7">
        <v>0</v>
      </c>
      <c r="I6" s="7">
        <v>1</v>
      </c>
      <c r="J6" s="7">
        <v>1</v>
      </c>
      <c r="K6" s="7">
        <v>1</v>
      </c>
      <c r="L6" s="7">
        <v>14</v>
      </c>
      <c r="M6" s="7">
        <v>0</v>
      </c>
      <c r="N6" s="7">
        <v>0</v>
      </c>
      <c r="O6" s="7">
        <v>0</v>
      </c>
      <c r="P6" s="7">
        <v>2853</v>
      </c>
      <c r="Q6" s="7">
        <v>27325</v>
      </c>
      <c r="R6" s="7">
        <v>70</v>
      </c>
      <c r="S6" s="7">
        <v>25</v>
      </c>
      <c r="T6" s="7">
        <v>384</v>
      </c>
      <c r="U6" s="7">
        <v>279</v>
      </c>
    </row>
    <row r="7" spans="1:21" ht="16.5" thickBot="1">
      <c r="A7" s="6" t="s">
        <v>27</v>
      </c>
      <c r="B7" s="7">
        <v>100</v>
      </c>
      <c r="C7" s="7">
        <v>524</v>
      </c>
      <c r="D7" s="7">
        <v>643</v>
      </c>
      <c r="E7" s="7">
        <v>1</v>
      </c>
      <c r="F7" s="7">
        <v>2</v>
      </c>
      <c r="G7" s="7">
        <v>0</v>
      </c>
      <c r="H7" s="7">
        <v>0</v>
      </c>
      <c r="I7" s="7">
        <v>30</v>
      </c>
      <c r="J7" s="7">
        <v>41</v>
      </c>
      <c r="K7" s="7">
        <v>3</v>
      </c>
      <c r="L7" s="7">
        <v>28</v>
      </c>
      <c r="M7" s="7">
        <v>0</v>
      </c>
      <c r="N7" s="7">
        <v>0</v>
      </c>
      <c r="O7" s="7">
        <v>0</v>
      </c>
      <c r="P7" s="7">
        <v>444</v>
      </c>
      <c r="Q7" s="7">
        <v>525.20000000000005</v>
      </c>
      <c r="R7" s="7">
        <v>77</v>
      </c>
      <c r="S7" s="7">
        <v>43</v>
      </c>
      <c r="T7" s="7">
        <v>839</v>
      </c>
      <c r="U7" s="7">
        <v>1204</v>
      </c>
    </row>
    <row r="8" spans="1:21" ht="16.5" thickBot="1">
      <c r="A8" s="6" t="s">
        <v>28</v>
      </c>
      <c r="B8" s="7">
        <v>3</v>
      </c>
      <c r="C8" s="7">
        <v>56</v>
      </c>
      <c r="D8" s="7">
        <v>79</v>
      </c>
      <c r="E8" s="7">
        <v>3</v>
      </c>
      <c r="F8" s="7">
        <v>11</v>
      </c>
      <c r="G8" s="7">
        <v>0</v>
      </c>
      <c r="H8" s="7">
        <v>1</v>
      </c>
      <c r="I8" s="7">
        <v>12</v>
      </c>
      <c r="J8" s="7">
        <v>0</v>
      </c>
      <c r="K8" s="7">
        <v>0</v>
      </c>
      <c r="L8" s="7">
        <v>10</v>
      </c>
      <c r="M8" s="7">
        <v>0</v>
      </c>
      <c r="N8" s="7">
        <v>3</v>
      </c>
      <c r="O8" s="7">
        <v>0</v>
      </c>
      <c r="P8" s="7">
        <v>132</v>
      </c>
      <c r="Q8" s="7">
        <v>155</v>
      </c>
      <c r="R8" s="7">
        <v>36</v>
      </c>
      <c r="S8" s="7">
        <v>5</v>
      </c>
      <c r="T8" s="7">
        <v>307</v>
      </c>
      <c r="U8" s="7">
        <v>221</v>
      </c>
    </row>
    <row r="9" spans="1:21" ht="16.5" thickBot="1">
      <c r="A9" s="6" t="s">
        <v>29</v>
      </c>
      <c r="B9" s="7">
        <v>94</v>
      </c>
      <c r="C9" s="7">
        <v>507</v>
      </c>
      <c r="D9" s="7">
        <v>671</v>
      </c>
      <c r="E9" s="7">
        <v>3</v>
      </c>
      <c r="F9" s="7">
        <v>23</v>
      </c>
      <c r="G9" s="7">
        <v>86</v>
      </c>
      <c r="H9" s="7">
        <v>75</v>
      </c>
      <c r="I9" s="7">
        <v>81</v>
      </c>
      <c r="J9" s="7">
        <v>24</v>
      </c>
      <c r="K9" s="7">
        <v>24</v>
      </c>
      <c r="L9" s="7">
        <v>86</v>
      </c>
      <c r="M9" s="7">
        <v>9</v>
      </c>
      <c r="N9" s="7">
        <v>92</v>
      </c>
      <c r="O9" s="7">
        <v>6</v>
      </c>
      <c r="P9" s="7">
        <v>4672</v>
      </c>
      <c r="Q9" s="7">
        <v>1705.2</v>
      </c>
      <c r="R9" s="7">
        <v>208</v>
      </c>
      <c r="S9" s="7">
        <v>71</v>
      </c>
      <c r="T9" s="7">
        <v>1793</v>
      </c>
      <c r="U9" s="7">
        <v>954</v>
      </c>
    </row>
    <row r="10" spans="1:21" ht="16.5" thickBot="1">
      <c r="A10" s="6" t="s">
        <v>30</v>
      </c>
      <c r="B10" s="7">
        <v>99</v>
      </c>
      <c r="C10" s="7">
        <v>377</v>
      </c>
      <c r="D10" s="7">
        <v>432</v>
      </c>
      <c r="E10" s="7">
        <v>9</v>
      </c>
      <c r="F10" s="7">
        <v>9</v>
      </c>
      <c r="G10" s="7">
        <v>0</v>
      </c>
      <c r="H10" s="7">
        <v>52</v>
      </c>
      <c r="I10" s="7">
        <v>48</v>
      </c>
      <c r="J10" s="7">
        <v>13</v>
      </c>
      <c r="K10" s="7">
        <v>0</v>
      </c>
      <c r="L10" s="7">
        <v>19</v>
      </c>
      <c r="M10" s="7">
        <v>0</v>
      </c>
      <c r="N10" s="7">
        <v>5</v>
      </c>
      <c r="O10" s="7">
        <v>0</v>
      </c>
      <c r="P10" s="7">
        <v>1423</v>
      </c>
      <c r="Q10" s="7">
        <v>90.4</v>
      </c>
      <c r="R10" s="7">
        <v>320</v>
      </c>
      <c r="S10" s="7">
        <v>40</v>
      </c>
      <c r="T10" s="7">
        <v>1589</v>
      </c>
      <c r="U10" s="7">
        <v>855</v>
      </c>
    </row>
    <row r="11" spans="1:21" ht="16.5" thickBot="1">
      <c r="A11" s="6" t="s">
        <v>31</v>
      </c>
      <c r="B11" s="7">
        <v>16</v>
      </c>
      <c r="C11" s="7">
        <v>162</v>
      </c>
      <c r="D11" s="7">
        <v>182</v>
      </c>
      <c r="E11" s="7">
        <v>2</v>
      </c>
      <c r="F11" s="7">
        <v>10</v>
      </c>
      <c r="G11" s="7">
        <v>0</v>
      </c>
      <c r="H11" s="7">
        <v>9</v>
      </c>
      <c r="I11" s="7">
        <v>32</v>
      </c>
      <c r="J11" s="7">
        <v>25</v>
      </c>
      <c r="K11" s="7">
        <v>0</v>
      </c>
      <c r="L11" s="7">
        <v>43</v>
      </c>
      <c r="M11" s="7">
        <v>0</v>
      </c>
      <c r="N11" s="7">
        <v>31</v>
      </c>
      <c r="O11" s="7">
        <v>0</v>
      </c>
      <c r="P11" s="7">
        <v>241</v>
      </c>
      <c r="Q11" s="7">
        <v>102.17</v>
      </c>
      <c r="R11" s="7">
        <v>148</v>
      </c>
      <c r="S11" s="7">
        <v>67</v>
      </c>
      <c r="T11" s="7">
        <v>516</v>
      </c>
      <c r="U11" s="7">
        <v>503</v>
      </c>
    </row>
    <row r="12" spans="1:21" ht="16.5" thickBot="1">
      <c r="A12" s="6" t="s">
        <v>32</v>
      </c>
      <c r="B12" s="7">
        <v>80</v>
      </c>
      <c r="C12" s="7">
        <v>261</v>
      </c>
      <c r="D12" s="7">
        <v>223</v>
      </c>
      <c r="E12" s="7">
        <v>30</v>
      </c>
      <c r="F12" s="7">
        <v>8</v>
      </c>
      <c r="G12" s="7">
        <v>2</v>
      </c>
      <c r="H12" s="7">
        <v>3</v>
      </c>
      <c r="I12" s="7">
        <v>33</v>
      </c>
      <c r="J12" s="7">
        <v>36</v>
      </c>
      <c r="K12" s="7">
        <v>41</v>
      </c>
      <c r="L12" s="7">
        <v>9</v>
      </c>
      <c r="M12" s="7">
        <v>1</v>
      </c>
      <c r="N12" s="7">
        <v>0</v>
      </c>
      <c r="O12" s="7">
        <v>0</v>
      </c>
      <c r="P12" s="7">
        <v>0</v>
      </c>
      <c r="Q12" s="7">
        <v>473.04</v>
      </c>
      <c r="R12" s="7">
        <v>0</v>
      </c>
      <c r="S12" s="7">
        <v>0</v>
      </c>
      <c r="T12" s="7">
        <v>737</v>
      </c>
      <c r="U12" s="7">
        <v>651</v>
      </c>
    </row>
    <row r="13" spans="1:21" ht="16.5" thickBot="1">
      <c r="A13" s="6" t="s">
        <v>33</v>
      </c>
      <c r="B13" s="7">
        <v>29</v>
      </c>
      <c r="C13" s="7">
        <v>185</v>
      </c>
      <c r="D13" s="7">
        <v>185</v>
      </c>
      <c r="E13" s="7">
        <v>0</v>
      </c>
      <c r="F13" s="7">
        <v>0</v>
      </c>
      <c r="G13" s="7">
        <v>6</v>
      </c>
      <c r="H13" s="7">
        <v>31</v>
      </c>
      <c r="I13" s="7">
        <v>22</v>
      </c>
      <c r="J13" s="7">
        <v>11</v>
      </c>
      <c r="K13" s="7">
        <v>0</v>
      </c>
      <c r="L13" s="7">
        <v>11</v>
      </c>
      <c r="M13" s="7">
        <v>2</v>
      </c>
      <c r="N13" s="7">
        <v>0</v>
      </c>
      <c r="O13" s="7">
        <v>0</v>
      </c>
      <c r="P13" s="7">
        <v>1039</v>
      </c>
      <c r="Q13" s="7">
        <v>197.4</v>
      </c>
      <c r="R13" s="7">
        <v>97</v>
      </c>
      <c r="S13" s="7">
        <v>0</v>
      </c>
      <c r="T13" s="7">
        <v>714</v>
      </c>
      <c r="U13" s="7">
        <v>539</v>
      </c>
    </row>
    <row r="14" spans="1:21" ht="16.5" thickBot="1">
      <c r="A14" s="6" t="s">
        <v>34</v>
      </c>
      <c r="B14" s="7">
        <v>4</v>
      </c>
      <c r="C14" s="7">
        <v>295</v>
      </c>
      <c r="D14" s="7">
        <v>342</v>
      </c>
      <c r="E14" s="7">
        <v>0</v>
      </c>
      <c r="F14" s="7">
        <v>8</v>
      </c>
      <c r="G14" s="7">
        <v>12</v>
      </c>
      <c r="H14" s="7">
        <v>53</v>
      </c>
      <c r="I14" s="7">
        <v>40</v>
      </c>
      <c r="J14" s="7">
        <v>27</v>
      </c>
      <c r="K14" s="7">
        <v>0</v>
      </c>
      <c r="L14" s="7">
        <v>4</v>
      </c>
      <c r="M14" s="7">
        <v>3</v>
      </c>
      <c r="N14" s="7">
        <v>0</v>
      </c>
      <c r="O14" s="7">
        <v>0</v>
      </c>
      <c r="P14" s="7">
        <v>100</v>
      </c>
      <c r="Q14" s="7">
        <v>85</v>
      </c>
      <c r="R14" s="7">
        <v>257</v>
      </c>
      <c r="S14" s="7">
        <v>197</v>
      </c>
      <c r="T14" s="7">
        <v>1491</v>
      </c>
      <c r="U14" s="7">
        <v>762</v>
      </c>
    </row>
    <row r="15" spans="1:21" ht="32.25" thickBot="1">
      <c r="A15" s="6" t="s">
        <v>35</v>
      </c>
      <c r="B15" s="7">
        <v>0</v>
      </c>
      <c r="C15" s="7">
        <v>38</v>
      </c>
      <c r="D15" s="7">
        <v>34</v>
      </c>
      <c r="E15" s="7">
        <v>0</v>
      </c>
      <c r="F15" s="7">
        <v>0</v>
      </c>
      <c r="G15" s="7">
        <v>0</v>
      </c>
      <c r="H15" s="7">
        <v>0</v>
      </c>
      <c r="I15" s="7">
        <v>8</v>
      </c>
      <c r="J15" s="7">
        <v>4</v>
      </c>
      <c r="K15" s="7">
        <v>0</v>
      </c>
      <c r="L15" s="7">
        <v>20</v>
      </c>
      <c r="M15" s="7">
        <v>0</v>
      </c>
      <c r="N15" s="7">
        <v>17</v>
      </c>
      <c r="O15" s="7">
        <v>0</v>
      </c>
      <c r="P15" s="7">
        <v>103</v>
      </c>
      <c r="Q15" s="7">
        <v>117.7</v>
      </c>
      <c r="R15" s="7">
        <v>60</v>
      </c>
      <c r="S15" s="7">
        <v>42</v>
      </c>
      <c r="T15" s="7">
        <v>308</v>
      </c>
      <c r="U15" s="7">
        <v>358</v>
      </c>
    </row>
    <row r="16" spans="1:21" ht="16.5" thickBot="1">
      <c r="A16" s="8" t="s">
        <v>36</v>
      </c>
      <c r="B16" s="9">
        <v>1122</v>
      </c>
      <c r="C16" s="9">
        <v>3549</v>
      </c>
      <c r="D16" s="9">
        <v>4412</v>
      </c>
      <c r="E16" s="9">
        <v>54</v>
      </c>
      <c r="F16" s="9">
        <v>76</v>
      </c>
      <c r="G16" s="9">
        <v>119</v>
      </c>
      <c r="H16" s="9">
        <v>344</v>
      </c>
      <c r="I16" s="9">
        <v>858</v>
      </c>
      <c r="J16" s="9">
        <v>419</v>
      </c>
      <c r="K16" s="9">
        <v>69</v>
      </c>
      <c r="L16" s="9">
        <v>353</v>
      </c>
      <c r="M16" s="9">
        <v>31</v>
      </c>
      <c r="N16" s="9">
        <v>148</v>
      </c>
      <c r="O16" s="9">
        <v>6</v>
      </c>
      <c r="P16" s="9">
        <v>11808</v>
      </c>
      <c r="Q16" s="9">
        <v>30843</v>
      </c>
      <c r="R16" s="9">
        <v>1548</v>
      </c>
      <c r="S16" s="9">
        <v>759</v>
      </c>
      <c r="T16" s="10">
        <v>10782</v>
      </c>
      <c r="U16" s="9">
        <v>8563</v>
      </c>
    </row>
  </sheetData>
  <mergeCells count="10">
    <mergeCell ref="A1:A4"/>
    <mergeCell ref="C1:D3"/>
    <mergeCell ref="E1:F3"/>
    <mergeCell ref="G1:H3"/>
    <mergeCell ref="I1:J3"/>
    <mergeCell ref="K1:M3"/>
    <mergeCell ref="N1:O3"/>
    <mergeCell ref="P1:Q3"/>
    <mergeCell ref="R1:S3"/>
    <mergeCell ref="T1:U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F18"/>
  <sheetViews>
    <sheetView rightToLeft="1" workbookViewId="0">
      <selection activeCell="K13" sqref="K13"/>
    </sheetView>
  </sheetViews>
  <sheetFormatPr defaultRowHeight="14.25"/>
  <cols>
    <col min="3" max="3" width="15.5" customWidth="1"/>
    <col min="4" max="4" width="42.75" customWidth="1"/>
    <col min="6" max="6" width="23.375" customWidth="1"/>
  </cols>
  <sheetData>
    <row r="3" spans="2:6" ht="18">
      <c r="B3" s="11" t="s">
        <v>37</v>
      </c>
      <c r="C3" s="12" t="s">
        <v>38</v>
      </c>
      <c r="D3" s="12" t="s">
        <v>39</v>
      </c>
      <c r="E3" s="12" t="s">
        <v>40</v>
      </c>
      <c r="F3" s="12" t="s">
        <v>41</v>
      </c>
    </row>
    <row r="4" spans="2:6" ht="30">
      <c r="B4" s="18">
        <v>1</v>
      </c>
      <c r="C4" s="15" t="s">
        <v>0</v>
      </c>
      <c r="D4" s="13" t="s">
        <v>42</v>
      </c>
      <c r="E4" s="14" t="s">
        <v>43</v>
      </c>
      <c r="F4" s="14" t="s">
        <v>44</v>
      </c>
    </row>
    <row r="5" spans="2:6" ht="54">
      <c r="B5" s="18">
        <v>2</v>
      </c>
      <c r="C5" s="17" t="s">
        <v>96</v>
      </c>
      <c r="D5" s="13" t="s">
        <v>97</v>
      </c>
      <c r="E5" s="14" t="s">
        <v>47</v>
      </c>
      <c r="F5" s="14" t="s">
        <v>44</v>
      </c>
    </row>
    <row r="6" spans="2:6" ht="30">
      <c r="B6" s="18">
        <v>3</v>
      </c>
      <c r="C6" s="15" t="s">
        <v>4</v>
      </c>
      <c r="D6" s="13" t="s">
        <v>99</v>
      </c>
      <c r="E6" s="14" t="s">
        <v>47</v>
      </c>
      <c r="F6" s="14" t="s">
        <v>44</v>
      </c>
    </row>
    <row r="7" spans="2:6" ht="18">
      <c r="B7" s="18">
        <v>4</v>
      </c>
      <c r="C7" s="15" t="s">
        <v>5</v>
      </c>
      <c r="D7" s="13" t="s">
        <v>98</v>
      </c>
      <c r="E7" s="14" t="s">
        <v>47</v>
      </c>
      <c r="F7" s="14" t="s">
        <v>44</v>
      </c>
    </row>
    <row r="8" spans="2:6" ht="30">
      <c r="B8" s="18">
        <v>5</v>
      </c>
      <c r="C8" s="15" t="s">
        <v>45</v>
      </c>
      <c r="D8" s="13" t="s">
        <v>46</v>
      </c>
      <c r="E8" s="14" t="s">
        <v>47</v>
      </c>
      <c r="F8" s="14" t="s">
        <v>44</v>
      </c>
    </row>
    <row r="9" spans="2:6" ht="30">
      <c r="B9" s="18">
        <v>6</v>
      </c>
      <c r="C9" s="15" t="s">
        <v>7</v>
      </c>
      <c r="D9" s="13" t="s">
        <v>48</v>
      </c>
      <c r="E9" s="14" t="str">
        <f>[1]المتغيرات!E5</f>
        <v xml:space="preserve">رقم </v>
      </c>
      <c r="F9" s="14" t="str">
        <f>[1]المتغيرات!F5</f>
        <v xml:space="preserve">إجباري </v>
      </c>
    </row>
    <row r="10" spans="2:6" ht="30">
      <c r="B10" s="18">
        <v>7</v>
      </c>
      <c r="C10" s="15" t="s">
        <v>49</v>
      </c>
      <c r="D10" s="13" t="s">
        <v>50</v>
      </c>
      <c r="E10" s="14" t="str">
        <f>[1]المتغيرات!E6</f>
        <v xml:space="preserve">رقم </v>
      </c>
      <c r="F10" s="14" t="str">
        <f>[1]المتغيرات!F6</f>
        <v xml:space="preserve">إجباري </v>
      </c>
    </row>
    <row r="11" spans="2:6" ht="30">
      <c r="B11" s="18">
        <v>8</v>
      </c>
      <c r="C11" s="15" t="s">
        <v>51</v>
      </c>
      <c r="D11" s="13" t="s">
        <v>52</v>
      </c>
      <c r="E11" s="14" t="s">
        <v>47</v>
      </c>
      <c r="F11" s="14" t="s">
        <v>44</v>
      </c>
    </row>
    <row r="12" spans="2:6" ht="45">
      <c r="B12" s="18">
        <v>9</v>
      </c>
      <c r="C12" s="15" t="s">
        <v>53</v>
      </c>
      <c r="D12" s="13" t="s">
        <v>54</v>
      </c>
      <c r="E12" s="14" t="s">
        <v>47</v>
      </c>
      <c r="F12" s="14" t="s">
        <v>44</v>
      </c>
    </row>
    <row r="13" spans="2:6" ht="45">
      <c r="B13" s="18">
        <v>10</v>
      </c>
      <c r="C13" s="15" t="s">
        <v>55</v>
      </c>
      <c r="D13" s="13" t="s">
        <v>56</v>
      </c>
      <c r="E13" s="14" t="s">
        <v>47</v>
      </c>
      <c r="F13" s="14" t="s">
        <v>44</v>
      </c>
    </row>
    <row r="14" spans="2:6" ht="60">
      <c r="B14" s="18">
        <v>11</v>
      </c>
      <c r="C14" s="15" t="s">
        <v>57</v>
      </c>
      <c r="D14" s="13" t="s">
        <v>58</v>
      </c>
      <c r="E14" s="14" t="s">
        <v>47</v>
      </c>
      <c r="F14" s="14" t="s">
        <v>44</v>
      </c>
    </row>
    <row r="15" spans="2:6" ht="60">
      <c r="B15" s="18">
        <v>12</v>
      </c>
      <c r="C15" s="15" t="s">
        <v>59</v>
      </c>
      <c r="D15" s="16" t="s">
        <v>60</v>
      </c>
      <c r="E15" s="14" t="s">
        <v>47</v>
      </c>
      <c r="F15" s="14" t="s">
        <v>44</v>
      </c>
    </row>
    <row r="16" spans="2:6" ht="60">
      <c r="B16" s="18">
        <v>13</v>
      </c>
      <c r="C16" s="17" t="s">
        <v>61</v>
      </c>
      <c r="D16" s="16" t="s">
        <v>62</v>
      </c>
      <c r="E16" s="14" t="s">
        <v>47</v>
      </c>
      <c r="F16" s="14" t="s">
        <v>44</v>
      </c>
    </row>
    <row r="17" spans="2:6" ht="60">
      <c r="B17" s="18">
        <v>14</v>
      </c>
      <c r="C17" s="17" t="s">
        <v>11</v>
      </c>
      <c r="D17" s="16" t="s">
        <v>95</v>
      </c>
      <c r="E17" s="14" t="s">
        <v>47</v>
      </c>
      <c r="F17" s="14" t="s">
        <v>44</v>
      </c>
    </row>
    <row r="18" spans="2:6" ht="54">
      <c r="B18" s="18">
        <v>15</v>
      </c>
      <c r="C18" s="17" t="s">
        <v>12</v>
      </c>
      <c r="D18" s="16" t="s">
        <v>94</v>
      </c>
      <c r="E18" s="14" t="s">
        <v>47</v>
      </c>
      <c r="F18" s="14" t="s">
        <v>44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9"/>
  <sheetViews>
    <sheetView rightToLeft="1" tabSelected="1" workbookViewId="0">
      <selection activeCell="B22" sqref="B22"/>
    </sheetView>
  </sheetViews>
  <sheetFormatPr defaultRowHeight="14.25"/>
  <cols>
    <col min="1" max="1" width="27.125" customWidth="1"/>
    <col min="4" max="4" width="37" customWidth="1"/>
    <col min="7" max="7" width="25.25" customWidth="1"/>
    <col min="8" max="8" width="31.75" customWidth="1"/>
  </cols>
  <sheetData>
    <row r="1" spans="1:8" ht="15.75" thickBot="1">
      <c r="A1" s="29" t="s">
        <v>92</v>
      </c>
      <c r="B1" s="47" t="s">
        <v>91</v>
      </c>
      <c r="C1" s="48"/>
      <c r="D1" s="48"/>
      <c r="E1" s="49" t="s">
        <v>90</v>
      </c>
      <c r="F1" s="50"/>
      <c r="G1" s="50"/>
      <c r="H1" s="28" t="s">
        <v>89</v>
      </c>
    </row>
    <row r="2" spans="1:8" ht="29.25" customHeight="1">
      <c r="A2" s="23" t="s">
        <v>88</v>
      </c>
      <c r="B2" s="51" t="s">
        <v>87</v>
      </c>
      <c r="C2" s="52"/>
      <c r="D2" s="52"/>
      <c r="E2" s="53" t="s">
        <v>86</v>
      </c>
      <c r="F2" s="53"/>
      <c r="G2" s="53"/>
      <c r="H2" s="27" t="s">
        <v>85</v>
      </c>
    </row>
    <row r="3" spans="1:8" ht="15.75" thickBot="1">
      <c r="A3" s="23" t="s">
        <v>84</v>
      </c>
      <c r="B3" s="26" t="s">
        <v>83</v>
      </c>
      <c r="C3" s="25"/>
      <c r="D3" s="25"/>
      <c r="E3" s="25"/>
      <c r="F3" s="25"/>
      <c r="G3" s="24" t="s">
        <v>82</v>
      </c>
      <c r="H3" s="22" t="s">
        <v>81</v>
      </c>
    </row>
    <row r="4" spans="1:8" ht="15.75" thickBot="1">
      <c r="A4" s="23" t="s">
        <v>80</v>
      </c>
      <c r="B4" s="26" t="s">
        <v>93</v>
      </c>
      <c r="C4" s="25"/>
      <c r="D4" s="25"/>
      <c r="E4" s="25"/>
      <c r="F4" s="25"/>
      <c r="G4" s="24" t="s">
        <v>79</v>
      </c>
      <c r="H4" s="22" t="s">
        <v>78</v>
      </c>
    </row>
    <row r="5" spans="1:8" ht="15.75" thickBot="1">
      <c r="A5" s="23" t="s">
        <v>77</v>
      </c>
      <c r="B5" s="54">
        <v>2025</v>
      </c>
      <c r="C5" s="55"/>
      <c r="D5" s="55"/>
      <c r="E5" s="55"/>
      <c r="F5" s="55"/>
      <c r="G5" s="56"/>
      <c r="H5" s="22" t="s">
        <v>76</v>
      </c>
    </row>
    <row r="6" spans="1:8" ht="15.75" thickBot="1">
      <c r="A6" s="23" t="s">
        <v>75</v>
      </c>
      <c r="B6" s="26" t="s">
        <v>74</v>
      </c>
      <c r="C6" s="25"/>
      <c r="D6" s="25"/>
      <c r="E6" s="25"/>
      <c r="F6" s="25"/>
      <c r="G6" s="24" t="s">
        <v>73</v>
      </c>
      <c r="H6" s="22" t="s">
        <v>72</v>
      </c>
    </row>
    <row r="7" spans="1:8" ht="15.75" thickBot="1">
      <c r="A7" s="23" t="s">
        <v>71</v>
      </c>
      <c r="B7" s="57">
        <v>45914</v>
      </c>
      <c r="C7" s="58"/>
      <c r="D7" s="58"/>
      <c r="E7" s="58"/>
      <c r="F7" s="58"/>
      <c r="G7" s="59"/>
      <c r="H7" s="22" t="s">
        <v>70</v>
      </c>
    </row>
    <row r="8" spans="1:8" ht="15">
      <c r="A8" s="20" t="s">
        <v>69</v>
      </c>
      <c r="B8" s="21" t="s">
        <v>68</v>
      </c>
      <c r="C8" s="21"/>
      <c r="D8" s="21"/>
      <c r="E8" s="42" t="s">
        <v>67</v>
      </c>
      <c r="F8" s="42"/>
      <c r="G8" s="43"/>
      <c r="H8" s="19" t="s">
        <v>66</v>
      </c>
    </row>
    <row r="9" spans="1:8" ht="15">
      <c r="A9" s="20" t="s">
        <v>65</v>
      </c>
      <c r="B9" s="44" t="s">
        <v>64</v>
      </c>
      <c r="C9" s="45"/>
      <c r="D9" s="45"/>
      <c r="E9" s="45"/>
      <c r="F9" s="45"/>
      <c r="G9" s="46"/>
      <c r="H9" s="19" t="s">
        <v>63</v>
      </c>
    </row>
  </sheetData>
  <mergeCells count="8">
    <mergeCell ref="E8:G8"/>
    <mergeCell ref="B9:G9"/>
    <mergeCell ref="B1:D1"/>
    <mergeCell ref="E1:G1"/>
    <mergeCell ref="B2:D2"/>
    <mergeCell ref="E2:G2"/>
    <mergeCell ref="B5:G5"/>
    <mergeCell ref="B7:G7"/>
  </mergeCells>
  <hyperlinks>
    <hyperlink ref="B9" r:id="rId1" xr:uid="{00000000-0004-0000-02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3</vt:i4>
      </vt:variant>
    </vt:vector>
  </HeadingPairs>
  <TitlesOfParts>
    <vt:vector size="3" baseType="lpstr">
      <vt:lpstr> النصف سنوي 2025م</vt:lpstr>
      <vt:lpstr>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dc:creator>
  <cp:lastModifiedBy>ahmed hamed</cp:lastModifiedBy>
  <dcterms:created xsi:type="dcterms:W3CDTF">2025-09-09T06:42:01Z</dcterms:created>
  <dcterms:modified xsi:type="dcterms:W3CDTF">2025-09-20T13:33:43Z</dcterms:modified>
</cp:coreProperties>
</file>